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30" windowWidth="21000" windowHeight="8940"/>
  </bookViews>
  <sheets>
    <sheet name="科研项目" sheetId="1" r:id="rId1"/>
    <sheet name="教材统计表" sheetId="2" r:id="rId2"/>
    <sheet name="教研项目" sheetId="4" r:id="rId3"/>
    <sheet name="专利或软著" sheetId="5" r:id="rId4"/>
  </sheets>
  <definedNames>
    <definedName name="_xlnm._FilterDatabase" localSheetId="0" hidden="1">科研项目!$A$2:$F$20</definedName>
    <definedName name="_xlnm.Print_Titles" localSheetId="1">教材统计表!$3:$3</definedName>
  </definedNames>
  <calcPr calcId="145621"/>
</workbook>
</file>

<file path=xl/calcChain.xml><?xml version="1.0" encoding="utf-8"?>
<calcChain xmlns="http://schemas.openxmlformats.org/spreadsheetml/2006/main">
  <c r="G31" i="1" l="1"/>
</calcChain>
</file>

<file path=xl/sharedStrings.xml><?xml version="1.0" encoding="utf-8"?>
<sst xmlns="http://schemas.openxmlformats.org/spreadsheetml/2006/main" count="466" uniqueCount="254">
  <si>
    <t>序号</t>
  </si>
  <si>
    <t>项目名称</t>
  </si>
  <si>
    <t>课题名称及编号</t>
  </si>
  <si>
    <t>课题负责人</t>
  </si>
  <si>
    <t>课题立项时间</t>
  </si>
  <si>
    <t>课题级别</t>
  </si>
  <si>
    <t>金额</t>
  </si>
  <si>
    <t>HTXYZY13001</t>
  </si>
  <si>
    <t>潜水泵1.5-7.5kw缺相、缺水保护及报警实用设计研究</t>
  </si>
  <si>
    <t>贾冬义</t>
  </si>
  <si>
    <t>2013年</t>
  </si>
  <si>
    <t>院级（已结题）</t>
  </si>
  <si>
    <t>NJZY264</t>
  </si>
  <si>
    <t>基于STM32的温室大棚智能控制系统研究</t>
  </si>
  <si>
    <t>王俊伟</t>
  </si>
  <si>
    <t>2014年</t>
  </si>
  <si>
    <t>自治区（已结题）</t>
  </si>
  <si>
    <t>HTXYZY13011</t>
  </si>
  <si>
    <t>清洁能源在农牧区饮用水除砷氟集成化处理设备中电控系统研究</t>
  </si>
  <si>
    <t>樊刚强</t>
  </si>
  <si>
    <t>院级</t>
  </si>
  <si>
    <t>HYZY201627</t>
  </si>
  <si>
    <t>分布式冷热电联供系统在蒙西地区的应用研究</t>
  </si>
  <si>
    <t>王维娜</t>
  </si>
  <si>
    <t>HYZQ201409</t>
  </si>
  <si>
    <t>哈腾套海国家级自然保护区GIS管理决策系统的研究</t>
  </si>
  <si>
    <t>王海霞</t>
  </si>
  <si>
    <t>HYZQ201630</t>
  </si>
  <si>
    <t>GIS技术在建设数字化校园中的应用研究</t>
  </si>
  <si>
    <t>吴玲敏</t>
  </si>
  <si>
    <t>2015年</t>
  </si>
  <si>
    <t>高精度数字式超声波液位计的研究</t>
  </si>
  <si>
    <t>2016年</t>
  </si>
  <si>
    <t>多缸加载系统同步控制策略研究</t>
  </si>
  <si>
    <t>张晓菊</t>
  </si>
  <si>
    <t>NJZY17383</t>
  </si>
  <si>
    <t>河套灌区土地利用变化对蒸散发分布规律的影响研究</t>
  </si>
  <si>
    <t>2017年</t>
  </si>
  <si>
    <t>自治区</t>
  </si>
  <si>
    <t>NJZY17382</t>
  </si>
  <si>
    <t>基于风光互补发电的电控系统在内蒙古中西部农牧区净水系统中的应用研究</t>
  </si>
  <si>
    <t>NJZC13387</t>
  </si>
  <si>
    <t>声发射技术在预应力混凝土梁桥方面的应用研究</t>
  </si>
  <si>
    <t>王静</t>
  </si>
  <si>
    <t>NJZY18236</t>
  </si>
  <si>
    <t>齿轮箱动力结构－控制系统协同优化策略研究</t>
  </si>
  <si>
    <t>NJZY18239</t>
  </si>
  <si>
    <t>基于物联网技术的河套地区大田作物病虫害环境信息监测预警系统研究与开发--以向日葵为例</t>
  </si>
  <si>
    <t>杨勇</t>
  </si>
  <si>
    <t>HYZY201710</t>
  </si>
  <si>
    <t>基于S7-200的过程控制实验装置设计</t>
  </si>
  <si>
    <t>HYZY201818</t>
  </si>
  <si>
    <t>激光-电弧复合焊接中焊缝机械性能的研究-以高强钢材料为例</t>
  </si>
  <si>
    <t>牛宽</t>
  </si>
  <si>
    <t>HYCY201826</t>
  </si>
  <si>
    <t>Hf-N体系中不同化学配比的化合物物理特性的第一性原理</t>
  </si>
  <si>
    <t>其其格</t>
  </si>
  <si>
    <t>HYZQ201949</t>
  </si>
  <si>
    <t>汽车麦弗逊悬架结构的动力学仿真研究</t>
  </si>
  <si>
    <t>刘丽秋</t>
  </si>
  <si>
    <t>HYZZ201930</t>
  </si>
  <si>
    <t>应用于河套地区茬地气吸式免耕精量播种作业的北斗导航自动驾驶控制系统研究与开发</t>
  </si>
  <si>
    <t>于新海</t>
  </si>
  <si>
    <t>北斗机载设备关键电路与器件雷电电磁脉冲效应协同仿真与实验研究</t>
  </si>
  <si>
    <t>国家</t>
  </si>
  <si>
    <t>NJZY20222</t>
  </si>
  <si>
    <t>北斗机载接收机及有源天线的射频敏感性机理与敏感性能指标研究</t>
  </si>
  <si>
    <t>HYZY202011</t>
  </si>
  <si>
    <t>基于“互联网+”的开放实验室管理系统的研究</t>
  </si>
  <si>
    <t>孙尚宏</t>
  </si>
  <si>
    <t>HYZY202014</t>
  </si>
  <si>
    <t>基于视频传感器的向日葵病害监测识别研究（以巴彦淖尔市为例）</t>
  </si>
  <si>
    <t>任志海</t>
  </si>
  <si>
    <t>HYZY202016</t>
  </si>
  <si>
    <t>基于分布式风光互补发电的储能系统的性能研究</t>
  </si>
  <si>
    <t>HYZY202020</t>
  </si>
  <si>
    <t>基于LoRa和北斗协作通信的牧区牲畜定位系统研究</t>
  </si>
  <si>
    <t>苏日古格</t>
  </si>
  <si>
    <t>HYZY202024</t>
  </si>
  <si>
    <t>基于TRIZ的唐氏螺纹多结构研究</t>
  </si>
  <si>
    <t>赵炬锋</t>
  </si>
  <si>
    <t>HYZY202025</t>
  </si>
  <si>
    <t>基于5G通信技术的多种无人驾驶农机自主协同作业系统研究</t>
  </si>
  <si>
    <t>常君瑞</t>
  </si>
  <si>
    <t>HYZY202027</t>
  </si>
  <si>
    <t>基于ANSYS的商用车轮毂疲劳寿命分析</t>
  </si>
  <si>
    <t>王帅</t>
  </si>
  <si>
    <t>HYZY202028</t>
  </si>
  <si>
    <t>小型玉米脱粒机的设计及玉米胚芽成活率的分析研究</t>
  </si>
  <si>
    <t>杨茂林</t>
  </si>
  <si>
    <t>河套学院机电工程系出版、使用教材(专著）统计表</t>
  </si>
  <si>
    <t>部门（盖章）：机电工程系</t>
  </si>
  <si>
    <t xml:space="preserve">                                </t>
  </si>
  <si>
    <t>教材名称</t>
  </si>
  <si>
    <t>作者（需标注独立编写、主编、副主编、参编）</t>
  </si>
  <si>
    <t>出版社名称</t>
  </si>
  <si>
    <t xml:space="preserve">出版时间    </t>
  </si>
  <si>
    <t>教材类型（包括基本教材、教学参考书、实验教材及指导书、实习指导书、习题集）</t>
  </si>
  <si>
    <t>使用情况（是否使用）</t>
  </si>
  <si>
    <t>教材等级（教育部目录教材、自治区统编教材、自治区教育厅规划教材、学院自编教材等）</t>
  </si>
  <si>
    <t>编写章节、字数（单位：万字）</t>
  </si>
  <si>
    <t>新编可编程控制器原理及应用实验与项目实践</t>
  </si>
  <si>
    <t>河套学院</t>
  </si>
  <si>
    <t>实验教材及指导书</t>
  </si>
  <si>
    <t>是</t>
  </si>
  <si>
    <t>规划教材</t>
  </si>
  <si>
    <t>单片机原理及接口技术</t>
  </si>
  <si>
    <t>贾冬义（副主编）</t>
  </si>
  <si>
    <t>东北师范大学</t>
  </si>
  <si>
    <t>基本教材</t>
  </si>
  <si>
    <t>物理教学与思维创新（著作)</t>
  </si>
  <si>
    <t>王白音其其格</t>
  </si>
  <si>
    <t>光明日报出版社</t>
  </si>
  <si>
    <t>研究专著</t>
  </si>
  <si>
    <t>否</t>
  </si>
  <si>
    <t>电机与电气控制</t>
  </si>
  <si>
    <t>吴玲敏（副主编）</t>
  </si>
  <si>
    <t>西北工业大学</t>
  </si>
  <si>
    <t>张晓菊（副主编）</t>
  </si>
  <si>
    <t>王海霞（副主编）</t>
  </si>
  <si>
    <t>电工电子技术</t>
  </si>
  <si>
    <t>孙尚宏（主编）</t>
  </si>
  <si>
    <t>吉林大学出版社</t>
  </si>
  <si>
    <t>大学物理</t>
  </si>
  <si>
    <t>复旦大学出版社</t>
  </si>
  <si>
    <t>大学生社会主义核心价值观培育路径研究（著作)</t>
  </si>
  <si>
    <t>杨俊玲</t>
  </si>
  <si>
    <t>电子科技大学出版社</t>
  </si>
  <si>
    <t>中国版本图书馆CIP数据</t>
  </si>
  <si>
    <t>模拟电子技术实验实训指导</t>
  </si>
  <si>
    <t>2016年3月</t>
  </si>
  <si>
    <t>学院自编教材</t>
  </si>
  <si>
    <t>张晓菊（主编）</t>
  </si>
  <si>
    <t>单片机原理及应用实验与实践指导（C51）</t>
  </si>
  <si>
    <t>贾冬义（独立编写）</t>
  </si>
  <si>
    <t>电路实验指导</t>
  </si>
  <si>
    <t>王维娜（主编）</t>
  </si>
  <si>
    <t>王白音其其格（主编）</t>
  </si>
  <si>
    <t>大学物理教程</t>
  </si>
  <si>
    <t>西北工业大学出版社</t>
  </si>
  <si>
    <t>电力电子技术</t>
  </si>
  <si>
    <t>机械制造技术基础</t>
  </si>
  <si>
    <t>牛宽（副主编）</t>
  </si>
  <si>
    <t>电气控制与PLC</t>
  </si>
  <si>
    <t>西北工业出版社</t>
  </si>
  <si>
    <t>新编单片机原理及应用：C51+Proteus仿真</t>
  </si>
  <si>
    <t>哈尔滨工业大学出版社</t>
  </si>
  <si>
    <t>苏日古格（副主编）</t>
  </si>
  <si>
    <t>第一、二章，共8万字</t>
  </si>
  <si>
    <t>电力系统继电保护原理实验指导书</t>
  </si>
  <si>
    <t>牛宽（主编）</t>
  </si>
  <si>
    <t>校本教材</t>
  </si>
  <si>
    <t>单片机应用技术教程</t>
  </si>
  <si>
    <t>于新海（副主编）</t>
  </si>
  <si>
    <t>郑州大学出版社</t>
  </si>
  <si>
    <t>第四、五、六章，共12万字</t>
  </si>
  <si>
    <t>模拟电子技术</t>
  </si>
  <si>
    <t>河套学院机电工程系教学研究课题研究情况统计表</t>
  </si>
  <si>
    <t>课题编号</t>
  </si>
  <si>
    <t>HTXYJY15008</t>
  </si>
  <si>
    <t>基于创新型人才培养模式的工程类专业实践教学体系构建研究</t>
  </si>
  <si>
    <t>HTXYJY16015</t>
  </si>
  <si>
    <t>基于应用型人才培养模式的非物理类理工科专业大学物理课程教学体系构建研究</t>
  </si>
  <si>
    <t>HTXYJY16010</t>
  </si>
  <si>
    <t>Multisim仿真技术在“电路基础”教学中的应用研究</t>
  </si>
  <si>
    <t>HTXYJY16023</t>
  </si>
  <si>
    <t>形象化结构教学法研究</t>
  </si>
  <si>
    <t>HTXYJY16003</t>
  </si>
  <si>
    <t>MCU课程导师制教学方法与手段创新改革研究</t>
  </si>
  <si>
    <t>HTXYJY17010</t>
  </si>
  <si>
    <t>基于Multisim的模拟电子技术的教学研究</t>
  </si>
  <si>
    <t>HTXYJY17021</t>
  </si>
  <si>
    <t>应用型本科人才培养模式研究
—以机械电子工程专业为例</t>
  </si>
  <si>
    <t>HTXYJY17007</t>
  </si>
  <si>
    <t>基于CDIO模式《电力系统分析》课程的教学改革研究</t>
  </si>
  <si>
    <t>HTXYJY17017</t>
  </si>
  <si>
    <t>MATLAB在电气工程专业主干课程教学中的应用研究</t>
  </si>
  <si>
    <t>HTXYJZ18001</t>
  </si>
  <si>
    <t>慕课环境下《PLC》课程教学模式研究与实践</t>
  </si>
  <si>
    <t>NGJGH2018205</t>
  </si>
  <si>
    <t>服务地方经济的应用型高校工学学科专业群建设</t>
  </si>
  <si>
    <t>自治区“十三五”</t>
  </si>
  <si>
    <t>NGJGH2018201</t>
  </si>
  <si>
    <t>以学习为本的“形象化结构教学法”研究</t>
  </si>
  <si>
    <t>2018MGH046</t>
  </si>
  <si>
    <t>CAS理论视角下我区高校少数民族学生电子技术虚拟实验教学的学习环境设计研究</t>
  </si>
  <si>
    <t>HTXYZX17008</t>
  </si>
  <si>
    <t>应用型课程建设研究——以河套学院为例</t>
  </si>
  <si>
    <t>HTXYJX18008</t>
  </si>
  <si>
    <t>学分制下课程体系建设（改革）研究</t>
  </si>
  <si>
    <t>HTXYJY19012</t>
  </si>
  <si>
    <t>基于超星学习通的BOPPPS教学模式在机电专业课教学中的应用研究</t>
  </si>
  <si>
    <t>201801037005</t>
  </si>
  <si>
    <t>应用型本科机械电子工程专业人工智能方向校企合作模式下人才培养体系的研究与实践</t>
  </si>
  <si>
    <t>教育部产学合作协同育人项目</t>
  </si>
  <si>
    <t>NGJGH2019301</t>
  </si>
  <si>
    <t>基于网络的线上线下BOPPPS教学模式在机电专业课程教学中的应用研究</t>
  </si>
  <si>
    <t>NGJGH2019305</t>
  </si>
  <si>
    <t>河套学院学历教育与职业培训并举、多种学制并重的办学模式研究</t>
  </si>
  <si>
    <t>乌岚</t>
  </si>
  <si>
    <t>河套学院机电工程系专利、软著统计表</t>
  </si>
  <si>
    <t>发明人</t>
  </si>
  <si>
    <t>名称</t>
  </si>
  <si>
    <t>类型</t>
  </si>
  <si>
    <t>专利号或登记号</t>
  </si>
  <si>
    <t xml:space="preserve">时间    </t>
  </si>
  <si>
    <t>潜水泵防缺相防缺水自动保护装置</t>
  </si>
  <si>
    <t>实用新型</t>
  </si>
  <si>
    <t>ZL201520201971.2</t>
  </si>
  <si>
    <t>一种高效稳定的地瓜烘烤</t>
  </si>
  <si>
    <t>ZL201621288214.4</t>
  </si>
  <si>
    <t>液压机多刚加载伺服控制系统</t>
  </si>
  <si>
    <t>ZL201720934694.5</t>
  </si>
  <si>
    <t>一种风光互补供电型智能断路器</t>
  </si>
  <si>
    <t>ZL201720105491.5</t>
  </si>
  <si>
    <t>一种除尘式电力箱</t>
  </si>
  <si>
    <t xml:space="preserve"> ZL201720934027.7</t>
  </si>
  <si>
    <t>同步加载伺服系统</t>
  </si>
  <si>
    <t>ZL201720934716.8</t>
  </si>
  <si>
    <t>一种便于安装的风力发电装置</t>
  </si>
  <si>
    <t xml:space="preserve"> ZL201820568252.8</t>
  </si>
  <si>
    <t>一种基于行星齿轮的步进式上料装置</t>
  </si>
  <si>
    <t xml:space="preserve"> ZL201821956357.7</t>
  </si>
  <si>
    <t>一种能够平稳动力输出的齿轮箱</t>
  </si>
  <si>
    <t>ZL201822028881.4</t>
  </si>
  <si>
    <t>一种基于GIS的国家级自然保护区资源管理系统V1.0</t>
  </si>
  <si>
    <t>计算机软件著作权</t>
  </si>
  <si>
    <t>2017SR2807688</t>
  </si>
  <si>
    <t>齿轮箱动力协同优化策略系统V1.0</t>
  </si>
  <si>
    <t>2018SR972983</t>
  </si>
  <si>
    <t>齿轮箱动力结构控制系统V1.0</t>
  </si>
  <si>
    <t>2018SR972436</t>
  </si>
  <si>
    <t>多缸加载系统同步控制研究分析软件V1.0</t>
  </si>
  <si>
    <t>2019SR0733117</t>
  </si>
  <si>
    <t>一种基于LUCC的灌区ET预测分析系统V1.0</t>
  </si>
  <si>
    <t>2019SR4136639</t>
  </si>
  <si>
    <t>一种机载甚高频通信电台雷电电磁脉冲损伤效应判定方法</t>
  </si>
  <si>
    <t>发明专利</t>
  </si>
  <si>
    <t xml:space="preserve">CN 202010302016.3 </t>
  </si>
  <si>
    <t xml:space="preserve">2020.04.17 </t>
  </si>
  <si>
    <t>一种集成型信号分析仪</t>
  </si>
  <si>
    <t>CN 108152640 A</t>
  </si>
  <si>
    <t xml:space="preserve">2018.01.24 </t>
  </si>
  <si>
    <t>一种测定低噪放退化功率阈值和损伤功率阈值的方法</t>
  </si>
  <si>
    <t>CN 105137243 B</t>
  </si>
  <si>
    <t xml:space="preserve">2017.12.08 </t>
  </si>
  <si>
    <t xml:space="preserve">近距离自由空间光互连光收发器的对准方法 </t>
  </si>
  <si>
    <t>CN 105278057 B</t>
  </si>
  <si>
    <t xml:space="preserve">2017.10.10 </t>
  </si>
  <si>
    <t>运用动态衬底电阻技术的自衬底触发ESD保护器件及应用</t>
  </si>
  <si>
    <t xml:space="preserve">CN 103151351 A </t>
  </si>
  <si>
    <t>2013.06.12</t>
  </si>
  <si>
    <t>于新海</t>
    <phoneticPr fontId="11" type="noConversion"/>
  </si>
  <si>
    <t>机电工程系科学研究课题研究情况统计表</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</si>
</sst>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name val="宋体"/>
      <charset val="134"/>
    </font>
    <font>
      <b/>
      <sz val="22"/>
      <name val="仿宋"/>
      <family val="3"/>
      <charset val="134"/>
    </font>
    <font>
      <sz val="12"/>
      <name val="仿宋"/>
      <family val="3"/>
      <charset val="134"/>
    </font>
    <font>
      <sz val="10"/>
      <name val="宋体"/>
      <family val="3"/>
      <charset val="134"/>
    </font>
    <font>
      <sz val="22"/>
      <color indexed="8"/>
      <name val="仿宋"/>
      <family val="3"/>
      <charset val="134"/>
    </font>
    <font>
      <sz val="11"/>
      <color indexed="8"/>
      <name val="仿宋"/>
      <family val="3"/>
      <charset val="134"/>
    </font>
    <font>
      <sz val="11"/>
      <name val="仿宋"/>
      <family val="3"/>
      <charset val="134"/>
    </font>
    <font>
      <sz val="22"/>
      <name val="仿宋"/>
      <family val="3"/>
      <charset val="134"/>
    </font>
    <font>
      <sz val="10"/>
      <name val="仿宋"/>
      <family val="3"/>
      <charset val="134"/>
    </font>
    <font>
      <sz val="9"/>
      <color indexed="8"/>
      <name val="仿宋"/>
      <family val="3"/>
      <charset val="134"/>
    </font>
    <font>
      <sz val="10"/>
      <color indexed="8"/>
      <name val="仿宋"/>
      <family val="3"/>
      <charset val="134"/>
    </font>
    <font>
      <sz val="9"/>
      <name val="宋体"/>
      <family val="3"/>
      <charset val="13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alignment vertical="center"/>
    </xf>
  </cellStyleXfs>
  <cellXfs count="56">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57"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alignment vertical="center"/>
    </xf>
    <xf numFmtId="0" fontId="3" fillId="0" borderId="0" xfId="0" applyFont="1">
      <alignment vertical="center"/>
    </xf>
    <xf numFmtId="0" fontId="3" fillId="0" borderId="0" xfId="0" applyFont="1" applyAlignment="1">
      <alignment horizontal="center" vertical="center"/>
    </xf>
    <xf numFmtId="0" fontId="4"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Border="1">
      <alignment vertical="center"/>
    </xf>
    <xf numFmtId="0" fontId="6" fillId="0" borderId="1" xfId="0" applyFont="1" applyBorder="1" applyAlignment="1">
      <alignment vertical="center" wrapText="1"/>
    </xf>
    <xf numFmtId="49" fontId="2" fillId="0" borderId="1" xfId="0" applyNumberFormat="1" applyFont="1" applyBorder="1">
      <alignment vertical="center"/>
    </xf>
    <xf numFmtId="0" fontId="2" fillId="0" borderId="1" xfId="0" applyFont="1" applyBorder="1" applyAlignment="1">
      <alignment vertical="center" wrapText="1"/>
    </xf>
    <xf numFmtId="0" fontId="3"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57" fontId="8"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lignment vertical="center"/>
    </xf>
    <xf numFmtId="57" fontId="8"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8"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0" fontId="10"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0" borderId="3" xfId="0" applyFont="1" applyBorder="1" applyAlignment="1">
      <alignment horizontal="center" vertical="center" wrapText="1"/>
    </xf>
    <xf numFmtId="0" fontId="2" fillId="0" borderId="4"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vertical="center"/>
    </xf>
    <xf numFmtId="0" fontId="8"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horizontal="center" vertical="center"/>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2007-2010">
      <a:dk1>
        <a:sysClr val="windowText" lastClr="000000"/>
      </a:dk1>
      <a:lt1>
        <a:sysClr val="window" lastClr="CDE9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abSelected="1" topLeftCell="A13" workbookViewId="0">
      <selection activeCell="I30" sqref="I30"/>
    </sheetView>
  </sheetViews>
  <sheetFormatPr defaultColWidth="9" defaultRowHeight="14.25" x14ac:dyDescent="0.15"/>
  <cols>
    <col min="1" max="1" width="5.75" customWidth="1"/>
    <col min="2" max="2" width="11.625" customWidth="1"/>
    <col min="3" max="3" width="41.75" customWidth="1"/>
    <col min="4" max="4" width="9.75" customWidth="1"/>
    <col min="5" max="5" width="11" style="7" customWidth="1"/>
    <col min="6" max="6" width="12" style="7" customWidth="1"/>
  </cols>
  <sheetData>
    <row r="1" spans="1:7" ht="27.75" customHeight="1" x14ac:dyDescent="0.15">
      <c r="A1" s="54" t="s">
        <v>253</v>
      </c>
      <c r="B1" s="54"/>
      <c r="C1" s="54"/>
      <c r="D1" s="54"/>
      <c r="E1" s="54"/>
      <c r="F1" s="54"/>
    </row>
    <row r="2" spans="1:7" ht="42.75" customHeight="1" x14ac:dyDescent="0.15">
      <c r="A2" s="35" t="s">
        <v>0</v>
      </c>
      <c r="B2" s="35" t="s">
        <v>1</v>
      </c>
      <c r="C2" s="35" t="s">
        <v>2</v>
      </c>
      <c r="D2" s="36" t="s">
        <v>3</v>
      </c>
      <c r="E2" s="36" t="s">
        <v>4</v>
      </c>
      <c r="F2" s="36" t="s">
        <v>5</v>
      </c>
      <c r="G2" s="36" t="s">
        <v>6</v>
      </c>
    </row>
    <row r="3" spans="1:7" ht="28.5" customHeight="1" x14ac:dyDescent="0.15">
      <c r="A3" s="37">
        <v>1</v>
      </c>
      <c r="B3" s="38" t="s">
        <v>7</v>
      </c>
      <c r="C3" s="39" t="s">
        <v>8</v>
      </c>
      <c r="D3" s="39" t="s">
        <v>9</v>
      </c>
      <c r="E3" s="40" t="s">
        <v>10</v>
      </c>
      <c r="F3" s="39" t="s">
        <v>11</v>
      </c>
      <c r="G3" s="14">
        <v>2</v>
      </c>
    </row>
    <row r="4" spans="1:7" ht="22.5" customHeight="1" x14ac:dyDescent="0.15">
      <c r="A4" s="35">
        <v>2</v>
      </c>
      <c r="B4" s="41" t="s">
        <v>12</v>
      </c>
      <c r="C4" s="45" t="s">
        <v>13</v>
      </c>
      <c r="D4" s="45" t="s">
        <v>14</v>
      </c>
      <c r="E4" s="42" t="s">
        <v>15</v>
      </c>
      <c r="F4" s="45" t="s">
        <v>16</v>
      </c>
      <c r="G4" s="14">
        <v>4</v>
      </c>
    </row>
    <row r="5" spans="1:7" ht="27" customHeight="1" x14ac:dyDescent="0.15">
      <c r="A5" s="35">
        <v>3</v>
      </c>
      <c r="B5" s="41" t="s">
        <v>17</v>
      </c>
      <c r="C5" s="45" t="s">
        <v>18</v>
      </c>
      <c r="D5" s="45" t="s">
        <v>19</v>
      </c>
      <c r="E5" s="42" t="s">
        <v>10</v>
      </c>
      <c r="F5" s="42" t="s">
        <v>20</v>
      </c>
      <c r="G5" s="14">
        <v>2</v>
      </c>
    </row>
    <row r="6" spans="1:7" ht="36" customHeight="1" x14ac:dyDescent="0.15">
      <c r="A6" s="35">
        <v>4</v>
      </c>
      <c r="B6" s="41" t="s">
        <v>21</v>
      </c>
      <c r="C6" s="45" t="s">
        <v>22</v>
      </c>
      <c r="D6" s="45" t="s">
        <v>23</v>
      </c>
      <c r="E6" s="42" t="s">
        <v>15</v>
      </c>
      <c r="F6" s="42" t="s">
        <v>20</v>
      </c>
      <c r="G6" s="14">
        <v>2</v>
      </c>
    </row>
    <row r="7" spans="1:7" ht="36" customHeight="1" x14ac:dyDescent="0.15">
      <c r="A7" s="35">
        <v>5</v>
      </c>
      <c r="B7" s="41" t="s">
        <v>24</v>
      </c>
      <c r="C7" s="45" t="s">
        <v>25</v>
      </c>
      <c r="D7" s="45" t="s">
        <v>26</v>
      </c>
      <c r="E7" s="42" t="s">
        <v>15</v>
      </c>
      <c r="F7" s="42" t="s">
        <v>20</v>
      </c>
      <c r="G7" s="14">
        <v>2</v>
      </c>
    </row>
    <row r="8" spans="1:7" ht="24" customHeight="1" x14ac:dyDescent="0.15">
      <c r="A8" s="35">
        <v>6</v>
      </c>
      <c r="B8" s="35" t="s">
        <v>27</v>
      </c>
      <c r="C8" s="43" t="s">
        <v>28</v>
      </c>
      <c r="D8" s="25" t="s">
        <v>29</v>
      </c>
      <c r="E8" s="26" t="s">
        <v>30</v>
      </c>
      <c r="F8" s="26" t="s">
        <v>20</v>
      </c>
      <c r="G8" s="14">
        <v>2</v>
      </c>
    </row>
    <row r="9" spans="1:7" ht="27.75" customHeight="1" x14ac:dyDescent="0.15">
      <c r="A9" s="35">
        <v>7</v>
      </c>
      <c r="B9" s="35" t="s">
        <v>21</v>
      </c>
      <c r="C9" s="43" t="s">
        <v>31</v>
      </c>
      <c r="D9" s="25" t="s">
        <v>9</v>
      </c>
      <c r="E9" s="26" t="s">
        <v>32</v>
      </c>
      <c r="F9" s="26" t="s">
        <v>20</v>
      </c>
      <c r="G9" s="14">
        <v>2</v>
      </c>
    </row>
    <row r="10" spans="1:7" ht="27.75" customHeight="1" x14ac:dyDescent="0.15">
      <c r="A10" s="35">
        <v>8</v>
      </c>
      <c r="B10" s="35" t="s">
        <v>27</v>
      </c>
      <c r="C10" s="44" t="s">
        <v>33</v>
      </c>
      <c r="D10" s="28" t="s">
        <v>34</v>
      </c>
      <c r="E10" s="26" t="s">
        <v>32</v>
      </c>
      <c r="F10" s="26" t="s">
        <v>20</v>
      </c>
      <c r="G10" s="14">
        <v>2</v>
      </c>
    </row>
    <row r="11" spans="1:7" ht="33.75" customHeight="1" x14ac:dyDescent="0.15">
      <c r="A11" s="35">
        <v>9</v>
      </c>
      <c r="B11" s="35" t="s">
        <v>35</v>
      </c>
      <c r="C11" s="44" t="s">
        <v>36</v>
      </c>
      <c r="D11" s="28" t="s">
        <v>26</v>
      </c>
      <c r="E11" s="26" t="s">
        <v>37</v>
      </c>
      <c r="F11" s="26" t="s">
        <v>38</v>
      </c>
      <c r="G11" s="14">
        <v>4</v>
      </c>
    </row>
    <row r="12" spans="1:7" ht="48" customHeight="1" x14ac:dyDescent="0.15">
      <c r="A12" s="35">
        <v>10</v>
      </c>
      <c r="B12" s="35" t="s">
        <v>39</v>
      </c>
      <c r="C12" s="44" t="s">
        <v>40</v>
      </c>
      <c r="D12" s="28" t="s">
        <v>19</v>
      </c>
      <c r="E12" s="26" t="s">
        <v>37</v>
      </c>
      <c r="F12" s="26" t="s">
        <v>38</v>
      </c>
      <c r="G12" s="14">
        <v>4</v>
      </c>
    </row>
    <row r="13" spans="1:7" ht="37.5" customHeight="1" x14ac:dyDescent="0.15">
      <c r="A13" s="35">
        <v>11</v>
      </c>
      <c r="B13" s="42" t="s">
        <v>41</v>
      </c>
      <c r="C13" s="28" t="s">
        <v>42</v>
      </c>
      <c r="D13" s="28" t="s">
        <v>43</v>
      </c>
      <c r="E13" s="26" t="s">
        <v>10</v>
      </c>
      <c r="F13" s="26" t="s">
        <v>38</v>
      </c>
      <c r="G13" s="14">
        <v>4</v>
      </c>
    </row>
    <row r="14" spans="1:7" ht="33.75" customHeight="1" x14ac:dyDescent="0.15">
      <c r="A14" s="35">
        <v>12</v>
      </c>
      <c r="B14" s="26" t="s">
        <v>44</v>
      </c>
      <c r="C14" s="44" t="s">
        <v>45</v>
      </c>
      <c r="D14" s="28" t="s">
        <v>34</v>
      </c>
      <c r="E14" s="26">
        <v>2018</v>
      </c>
      <c r="F14" s="26" t="s">
        <v>38</v>
      </c>
      <c r="G14" s="14">
        <v>4</v>
      </c>
    </row>
    <row r="15" spans="1:7" ht="45" customHeight="1" x14ac:dyDescent="0.15">
      <c r="A15" s="35">
        <v>13</v>
      </c>
      <c r="B15" s="26" t="s">
        <v>46</v>
      </c>
      <c r="C15" s="44" t="s">
        <v>47</v>
      </c>
      <c r="D15" s="28" t="s">
        <v>48</v>
      </c>
      <c r="E15" s="26">
        <v>2018</v>
      </c>
      <c r="F15" s="26" t="s">
        <v>38</v>
      </c>
      <c r="G15" s="14">
        <v>4</v>
      </c>
    </row>
    <row r="16" spans="1:7" ht="30" customHeight="1" x14ac:dyDescent="0.15">
      <c r="A16" s="35">
        <v>14</v>
      </c>
      <c r="B16" s="26" t="s">
        <v>49</v>
      </c>
      <c r="C16" s="44" t="s">
        <v>50</v>
      </c>
      <c r="D16" s="28" t="s">
        <v>14</v>
      </c>
      <c r="E16" s="26">
        <v>2017</v>
      </c>
      <c r="F16" s="26" t="s">
        <v>20</v>
      </c>
      <c r="G16" s="14">
        <v>2</v>
      </c>
    </row>
    <row r="17" spans="1:7" ht="33" customHeight="1" x14ac:dyDescent="0.15">
      <c r="A17" s="35">
        <v>15</v>
      </c>
      <c r="B17" s="34" t="s">
        <v>51</v>
      </c>
      <c r="C17" s="44" t="s">
        <v>52</v>
      </c>
      <c r="D17" s="28" t="s">
        <v>53</v>
      </c>
      <c r="E17" s="26">
        <v>2018</v>
      </c>
      <c r="F17" s="26" t="s">
        <v>20</v>
      </c>
      <c r="G17" s="14">
        <v>2</v>
      </c>
    </row>
    <row r="18" spans="1:7" ht="35.25" customHeight="1" x14ac:dyDescent="0.15">
      <c r="A18" s="35">
        <v>16</v>
      </c>
      <c r="B18" s="34" t="s">
        <v>54</v>
      </c>
      <c r="C18" s="44" t="s">
        <v>55</v>
      </c>
      <c r="D18" s="28" t="s">
        <v>56</v>
      </c>
      <c r="E18" s="26">
        <v>2018</v>
      </c>
      <c r="F18" s="26" t="s">
        <v>20</v>
      </c>
      <c r="G18" s="14">
        <v>2</v>
      </c>
    </row>
    <row r="19" spans="1:7" ht="31.5" customHeight="1" x14ac:dyDescent="0.15">
      <c r="A19" s="36">
        <v>17</v>
      </c>
      <c r="B19" s="26" t="s">
        <v>57</v>
      </c>
      <c r="C19" s="29" t="s">
        <v>58</v>
      </c>
      <c r="D19" s="28" t="s">
        <v>59</v>
      </c>
      <c r="E19" s="26">
        <v>2019</v>
      </c>
      <c r="F19" s="26" t="s">
        <v>20</v>
      </c>
      <c r="G19" s="14">
        <v>2</v>
      </c>
    </row>
    <row r="20" spans="1:7" ht="30.75" customHeight="1" x14ac:dyDescent="0.15">
      <c r="A20" s="36">
        <v>18</v>
      </c>
      <c r="B20" s="26" t="s">
        <v>60</v>
      </c>
      <c r="C20" s="43" t="s">
        <v>61</v>
      </c>
      <c r="D20" s="28" t="s">
        <v>62</v>
      </c>
      <c r="E20" s="26">
        <v>2019</v>
      </c>
      <c r="F20" s="26" t="s">
        <v>20</v>
      </c>
      <c r="G20" s="14">
        <v>5</v>
      </c>
    </row>
    <row r="21" spans="1:7" ht="33.75" customHeight="1" x14ac:dyDescent="0.15">
      <c r="A21" s="36">
        <v>19</v>
      </c>
      <c r="B21" s="26">
        <v>61901162</v>
      </c>
      <c r="C21" s="43" t="s">
        <v>63</v>
      </c>
      <c r="D21" s="28" t="s">
        <v>62</v>
      </c>
      <c r="E21" s="26">
        <v>2019</v>
      </c>
      <c r="F21" s="26" t="s">
        <v>64</v>
      </c>
      <c r="G21" s="14">
        <v>22.5</v>
      </c>
    </row>
    <row r="22" spans="1:7" ht="35.25" customHeight="1" x14ac:dyDescent="0.15">
      <c r="A22" s="28">
        <v>20</v>
      </c>
      <c r="B22" s="44" t="s">
        <v>65</v>
      </c>
      <c r="C22" s="44" t="s">
        <v>66</v>
      </c>
      <c r="D22" s="28" t="s">
        <v>62</v>
      </c>
      <c r="E22" s="28">
        <v>2019</v>
      </c>
      <c r="F22" s="28" t="s">
        <v>38</v>
      </c>
      <c r="G22" s="28">
        <v>4</v>
      </c>
    </row>
    <row r="23" spans="1:7" x14ac:dyDescent="0.15">
      <c r="A23" s="36">
        <v>21</v>
      </c>
      <c r="B23" s="44" t="s">
        <v>67</v>
      </c>
      <c r="C23" s="44" t="s">
        <v>68</v>
      </c>
      <c r="D23" s="28" t="s">
        <v>69</v>
      </c>
      <c r="E23" s="28">
        <v>2020</v>
      </c>
      <c r="F23" s="28" t="s">
        <v>20</v>
      </c>
      <c r="G23" s="28">
        <v>2</v>
      </c>
    </row>
    <row r="24" spans="1:7" ht="24" x14ac:dyDescent="0.15">
      <c r="A24" s="28">
        <v>22</v>
      </c>
      <c r="B24" s="44" t="s">
        <v>70</v>
      </c>
      <c r="C24" s="44" t="s">
        <v>71</v>
      </c>
      <c r="D24" s="28" t="s">
        <v>72</v>
      </c>
      <c r="E24" s="28">
        <v>2020</v>
      </c>
      <c r="F24" s="28" t="s">
        <v>20</v>
      </c>
      <c r="G24" s="28">
        <v>2</v>
      </c>
    </row>
    <row r="25" spans="1:7" x14ac:dyDescent="0.15">
      <c r="A25" s="36">
        <v>23</v>
      </c>
      <c r="B25" s="44" t="s">
        <v>73</v>
      </c>
      <c r="C25" s="44" t="s">
        <v>74</v>
      </c>
      <c r="D25" s="28" t="s">
        <v>19</v>
      </c>
      <c r="E25" s="28">
        <v>2020</v>
      </c>
      <c r="F25" s="28" t="s">
        <v>20</v>
      </c>
      <c r="G25" s="28">
        <v>2</v>
      </c>
    </row>
    <row r="26" spans="1:7" x14ac:dyDescent="0.15">
      <c r="A26" s="28">
        <v>24</v>
      </c>
      <c r="B26" s="44" t="s">
        <v>75</v>
      </c>
      <c r="C26" s="44" t="s">
        <v>76</v>
      </c>
      <c r="D26" s="28" t="s">
        <v>77</v>
      </c>
      <c r="E26" s="28">
        <v>2020</v>
      </c>
      <c r="F26" s="28" t="s">
        <v>20</v>
      </c>
      <c r="G26" s="28">
        <v>2</v>
      </c>
    </row>
    <row r="27" spans="1:7" x14ac:dyDescent="0.15">
      <c r="A27" s="36">
        <v>25</v>
      </c>
      <c r="B27" s="44" t="s">
        <v>78</v>
      </c>
      <c r="C27" s="44" t="s">
        <v>79</v>
      </c>
      <c r="D27" s="28" t="s">
        <v>80</v>
      </c>
      <c r="E27" s="28">
        <v>2020</v>
      </c>
      <c r="F27" s="28" t="s">
        <v>20</v>
      </c>
      <c r="G27" s="28">
        <v>2</v>
      </c>
    </row>
    <row r="28" spans="1:7" ht="24" x14ac:dyDescent="0.15">
      <c r="A28" s="28">
        <v>26</v>
      </c>
      <c r="B28" s="44" t="s">
        <v>81</v>
      </c>
      <c r="C28" s="44" t="s">
        <v>82</v>
      </c>
      <c r="D28" s="28" t="s">
        <v>83</v>
      </c>
      <c r="E28" s="28">
        <v>2020</v>
      </c>
      <c r="F28" s="28" t="s">
        <v>20</v>
      </c>
      <c r="G28" s="28">
        <v>2</v>
      </c>
    </row>
    <row r="29" spans="1:7" x14ac:dyDescent="0.15">
      <c r="A29" s="36">
        <v>27</v>
      </c>
      <c r="B29" s="44" t="s">
        <v>84</v>
      </c>
      <c r="C29" s="44" t="s">
        <v>85</v>
      </c>
      <c r="D29" s="28" t="s">
        <v>86</v>
      </c>
      <c r="E29" s="28">
        <v>2020</v>
      </c>
      <c r="F29" s="28" t="s">
        <v>20</v>
      </c>
      <c r="G29" s="28">
        <v>2</v>
      </c>
    </row>
    <row r="30" spans="1:7" x14ac:dyDescent="0.15">
      <c r="A30" s="28">
        <v>28</v>
      </c>
      <c r="B30" s="44" t="s">
        <v>87</v>
      </c>
      <c r="C30" s="44" t="s">
        <v>88</v>
      </c>
      <c r="D30" s="28" t="s">
        <v>89</v>
      </c>
      <c r="E30" s="28">
        <v>2020</v>
      </c>
      <c r="F30" s="28" t="s">
        <v>20</v>
      </c>
      <c r="G30" s="28">
        <v>2</v>
      </c>
    </row>
    <row r="31" spans="1:7" x14ac:dyDescent="0.15">
      <c r="G31">
        <f>SUM(G3:G30)</f>
        <v>93.5</v>
      </c>
    </row>
  </sheetData>
  <mergeCells count="1">
    <mergeCell ref="A1:F1"/>
  </mergeCells>
  <phoneticPr fontId="11" type="noConversion"/>
  <pageMargins left="0.23622047244094491" right="0.15748031496062992" top="0.31496062992125984" bottom="0.31496062992125984" header="0.23622047244094491" footer="0.2362204724409449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opLeftCell="A10" workbookViewId="0">
      <selection activeCell="C4" sqref="C4"/>
    </sheetView>
  </sheetViews>
  <sheetFormatPr defaultColWidth="9" defaultRowHeight="14.25" x14ac:dyDescent="0.15"/>
  <cols>
    <col min="1" max="1" width="5" customWidth="1"/>
    <col min="2" max="2" width="40.25" customWidth="1"/>
    <col min="3" max="3" width="16.75" bestFit="1" customWidth="1"/>
    <col min="4" max="4" width="15.125" customWidth="1"/>
    <col min="5" max="5" width="11.75" customWidth="1"/>
    <col min="6" max="6" width="17.125" customWidth="1"/>
    <col min="7" max="7" width="10.375" customWidth="1"/>
    <col min="8" max="8" width="16.125" customWidth="1"/>
  </cols>
  <sheetData>
    <row r="1" spans="1:9" ht="24" customHeight="1" x14ac:dyDescent="0.15">
      <c r="A1" s="49" t="s">
        <v>90</v>
      </c>
      <c r="B1" s="49"/>
      <c r="C1" s="49"/>
      <c r="D1" s="49"/>
      <c r="E1" s="49"/>
      <c r="F1" s="49"/>
      <c r="G1" s="49"/>
      <c r="H1" s="49"/>
      <c r="I1" s="49"/>
    </row>
    <row r="2" spans="1:9" ht="21.75" customHeight="1" x14ac:dyDescent="0.15">
      <c r="A2" s="50" t="s">
        <v>91</v>
      </c>
      <c r="B2" s="50"/>
      <c r="C2" s="50"/>
      <c r="D2" s="51" t="s">
        <v>92</v>
      </c>
      <c r="E2" s="51"/>
      <c r="F2" s="51"/>
      <c r="G2" s="51"/>
      <c r="H2" s="52"/>
      <c r="I2" s="52"/>
    </row>
    <row r="3" spans="1:9" ht="66" customHeight="1" x14ac:dyDescent="0.15">
      <c r="A3" s="25" t="s">
        <v>0</v>
      </c>
      <c r="B3" s="25" t="s">
        <v>93</v>
      </c>
      <c r="C3" s="25" t="s">
        <v>94</v>
      </c>
      <c r="D3" s="25" t="s">
        <v>95</v>
      </c>
      <c r="E3" s="25" t="s">
        <v>96</v>
      </c>
      <c r="F3" s="25" t="s">
        <v>97</v>
      </c>
      <c r="G3" s="25" t="s">
        <v>98</v>
      </c>
      <c r="H3" s="25" t="s">
        <v>99</v>
      </c>
      <c r="I3" s="25" t="s">
        <v>100</v>
      </c>
    </row>
    <row r="4" spans="1:9" ht="29.25" customHeight="1" x14ac:dyDescent="0.15">
      <c r="A4" s="25">
        <v>1</v>
      </c>
      <c r="B4" s="25" t="s">
        <v>101</v>
      </c>
      <c r="C4" s="25" t="s">
        <v>9</v>
      </c>
      <c r="D4" s="26" t="s">
        <v>102</v>
      </c>
      <c r="E4" s="25" t="s">
        <v>15</v>
      </c>
      <c r="F4" s="26" t="s">
        <v>103</v>
      </c>
      <c r="G4" s="26" t="s">
        <v>104</v>
      </c>
      <c r="H4" s="26" t="s">
        <v>105</v>
      </c>
      <c r="I4" s="25">
        <v>2.9274</v>
      </c>
    </row>
    <row r="5" spans="1:9" ht="29.25" customHeight="1" x14ac:dyDescent="0.15">
      <c r="A5" s="25">
        <v>2</v>
      </c>
      <c r="B5" s="25" t="s">
        <v>106</v>
      </c>
      <c r="C5" s="25" t="s">
        <v>107</v>
      </c>
      <c r="D5" s="25" t="s">
        <v>108</v>
      </c>
      <c r="E5" s="27">
        <v>41852</v>
      </c>
      <c r="F5" s="26" t="s">
        <v>109</v>
      </c>
      <c r="G5" s="26" t="s">
        <v>104</v>
      </c>
      <c r="H5" s="26" t="s">
        <v>105</v>
      </c>
      <c r="I5" s="25"/>
    </row>
    <row r="6" spans="1:9" ht="24.75" customHeight="1" x14ac:dyDescent="0.15">
      <c r="A6" s="28">
        <v>3</v>
      </c>
      <c r="B6" s="28" t="s">
        <v>110</v>
      </c>
      <c r="C6" s="26" t="s">
        <v>111</v>
      </c>
      <c r="D6" s="28" t="s">
        <v>112</v>
      </c>
      <c r="E6" s="28">
        <v>2015.01</v>
      </c>
      <c r="F6" s="26" t="s">
        <v>113</v>
      </c>
      <c r="G6" s="26" t="s">
        <v>114</v>
      </c>
      <c r="H6" s="29"/>
      <c r="I6" s="26">
        <v>5</v>
      </c>
    </row>
    <row r="7" spans="1:9" ht="29.25" customHeight="1" x14ac:dyDescent="0.15">
      <c r="A7" s="47">
        <v>4</v>
      </c>
      <c r="B7" s="25" t="s">
        <v>115</v>
      </c>
      <c r="C7" s="25" t="s">
        <v>116</v>
      </c>
      <c r="D7" s="30" t="s">
        <v>117</v>
      </c>
      <c r="E7" s="27">
        <v>42186</v>
      </c>
      <c r="F7" s="26" t="s">
        <v>109</v>
      </c>
      <c r="G7" s="26" t="s">
        <v>114</v>
      </c>
      <c r="H7" s="26" t="s">
        <v>105</v>
      </c>
      <c r="I7" s="25">
        <v>5</v>
      </c>
    </row>
    <row r="8" spans="1:9" ht="27.75" customHeight="1" x14ac:dyDescent="0.15">
      <c r="A8" s="53"/>
      <c r="B8" s="25" t="s">
        <v>115</v>
      </c>
      <c r="C8" s="25" t="s">
        <v>118</v>
      </c>
      <c r="D8" s="30" t="s">
        <v>117</v>
      </c>
      <c r="E8" s="27">
        <v>42186</v>
      </c>
      <c r="F8" s="26" t="s">
        <v>109</v>
      </c>
      <c r="G8" s="26" t="s">
        <v>114</v>
      </c>
      <c r="H8" s="26" t="s">
        <v>105</v>
      </c>
      <c r="I8" s="25">
        <v>5</v>
      </c>
    </row>
    <row r="9" spans="1:9" ht="25.5" customHeight="1" x14ac:dyDescent="0.15">
      <c r="A9" s="48"/>
      <c r="B9" s="25" t="s">
        <v>115</v>
      </c>
      <c r="C9" s="25" t="s">
        <v>119</v>
      </c>
      <c r="D9" s="30" t="s">
        <v>117</v>
      </c>
      <c r="E9" s="27">
        <v>42186</v>
      </c>
      <c r="F9" s="26" t="s">
        <v>109</v>
      </c>
      <c r="G9" s="26" t="s">
        <v>114</v>
      </c>
      <c r="H9" s="26" t="s">
        <v>105</v>
      </c>
      <c r="I9" s="25">
        <v>5</v>
      </c>
    </row>
    <row r="10" spans="1:9" ht="25.5" customHeight="1" x14ac:dyDescent="0.15">
      <c r="A10" s="28">
        <v>5</v>
      </c>
      <c r="B10" s="28" t="s">
        <v>120</v>
      </c>
      <c r="C10" s="28" t="s">
        <v>121</v>
      </c>
      <c r="D10" s="28" t="s">
        <v>122</v>
      </c>
      <c r="E10" s="28">
        <v>2015.07</v>
      </c>
      <c r="F10" s="28" t="s">
        <v>109</v>
      </c>
      <c r="G10" s="28" t="s">
        <v>114</v>
      </c>
      <c r="H10" s="28" t="s">
        <v>105</v>
      </c>
      <c r="I10" s="28">
        <v>6</v>
      </c>
    </row>
    <row r="11" spans="1:9" ht="25.5" customHeight="1" x14ac:dyDescent="0.15">
      <c r="A11" s="25">
        <v>6</v>
      </c>
      <c r="B11" s="26" t="s">
        <v>123</v>
      </c>
      <c r="C11" s="26" t="s">
        <v>9</v>
      </c>
      <c r="D11" s="26" t="s">
        <v>124</v>
      </c>
      <c r="E11" s="26">
        <v>2015.12</v>
      </c>
      <c r="F11" s="26" t="s">
        <v>109</v>
      </c>
      <c r="G11" s="26" t="s">
        <v>114</v>
      </c>
      <c r="H11" s="26" t="s">
        <v>105</v>
      </c>
      <c r="I11" s="26"/>
    </row>
    <row r="12" spans="1:9" ht="24.95" customHeight="1" x14ac:dyDescent="0.15">
      <c r="A12" s="25">
        <v>7</v>
      </c>
      <c r="B12" s="26" t="s">
        <v>125</v>
      </c>
      <c r="C12" s="26" t="s">
        <v>126</v>
      </c>
      <c r="D12" s="25" t="s">
        <v>127</v>
      </c>
      <c r="E12" s="30">
        <v>42614</v>
      </c>
      <c r="F12" s="26" t="s">
        <v>113</v>
      </c>
      <c r="G12" s="26" t="s">
        <v>114</v>
      </c>
      <c r="H12" s="25" t="s">
        <v>128</v>
      </c>
      <c r="I12" s="26">
        <v>16</v>
      </c>
    </row>
    <row r="13" spans="1:9" ht="24.95" customHeight="1" x14ac:dyDescent="0.15">
      <c r="A13" s="47">
        <v>8</v>
      </c>
      <c r="B13" s="26" t="s">
        <v>129</v>
      </c>
      <c r="C13" s="26" t="s">
        <v>121</v>
      </c>
      <c r="D13" s="26" t="s">
        <v>102</v>
      </c>
      <c r="E13" s="31" t="s">
        <v>130</v>
      </c>
      <c r="F13" s="26" t="s">
        <v>103</v>
      </c>
      <c r="G13" s="26" t="s">
        <v>104</v>
      </c>
      <c r="H13" s="26" t="s">
        <v>131</v>
      </c>
      <c r="I13" s="26">
        <v>3.2</v>
      </c>
    </row>
    <row r="14" spans="1:9" ht="24.95" customHeight="1" x14ac:dyDescent="0.15">
      <c r="A14" s="48"/>
      <c r="B14" s="26" t="s">
        <v>129</v>
      </c>
      <c r="C14" s="26" t="s">
        <v>132</v>
      </c>
      <c r="D14" s="26" t="s">
        <v>102</v>
      </c>
      <c r="E14" s="31" t="s">
        <v>130</v>
      </c>
      <c r="F14" s="26" t="s">
        <v>103</v>
      </c>
      <c r="G14" s="26" t="s">
        <v>104</v>
      </c>
      <c r="H14" s="26" t="s">
        <v>131</v>
      </c>
      <c r="I14" s="26">
        <v>3.2</v>
      </c>
    </row>
    <row r="15" spans="1:9" ht="24.95" customHeight="1" x14ac:dyDescent="0.15">
      <c r="A15" s="25">
        <v>9</v>
      </c>
      <c r="B15" s="26" t="s">
        <v>133</v>
      </c>
      <c r="C15" s="26" t="s">
        <v>134</v>
      </c>
      <c r="D15" s="26" t="s">
        <v>102</v>
      </c>
      <c r="E15" s="30">
        <v>42430</v>
      </c>
      <c r="F15" s="26" t="s">
        <v>103</v>
      </c>
      <c r="G15" s="26" t="s">
        <v>104</v>
      </c>
      <c r="H15" s="26" t="s">
        <v>131</v>
      </c>
      <c r="I15" s="26">
        <v>15</v>
      </c>
    </row>
    <row r="16" spans="1:9" ht="24.95" customHeight="1" x14ac:dyDescent="0.15">
      <c r="A16" s="47">
        <v>10</v>
      </c>
      <c r="B16" s="32" t="s">
        <v>135</v>
      </c>
      <c r="C16" s="26" t="s">
        <v>136</v>
      </c>
      <c r="D16" s="26" t="s">
        <v>102</v>
      </c>
      <c r="E16" s="30">
        <v>42491</v>
      </c>
      <c r="F16" s="26" t="s">
        <v>103</v>
      </c>
      <c r="G16" s="26" t="s">
        <v>104</v>
      </c>
      <c r="H16" s="26" t="s">
        <v>131</v>
      </c>
      <c r="I16" s="26">
        <v>3.3</v>
      </c>
    </row>
    <row r="17" spans="1:9" ht="24.95" customHeight="1" x14ac:dyDescent="0.15">
      <c r="A17" s="48"/>
      <c r="B17" s="33" t="s">
        <v>135</v>
      </c>
      <c r="C17" s="26" t="s">
        <v>137</v>
      </c>
      <c r="D17" s="26" t="s">
        <v>102</v>
      </c>
      <c r="E17" s="30">
        <v>42491</v>
      </c>
      <c r="F17" s="26" t="s">
        <v>103</v>
      </c>
      <c r="G17" s="26" t="s">
        <v>104</v>
      </c>
      <c r="H17" s="26" t="s">
        <v>131</v>
      </c>
      <c r="I17" s="26">
        <v>3.3</v>
      </c>
    </row>
    <row r="18" spans="1:9" ht="24" x14ac:dyDescent="0.15">
      <c r="A18" s="28">
        <v>11</v>
      </c>
      <c r="B18" s="28" t="s">
        <v>138</v>
      </c>
      <c r="C18" s="26" t="s">
        <v>111</v>
      </c>
      <c r="D18" s="28" t="s">
        <v>139</v>
      </c>
      <c r="E18" s="28">
        <v>2016.11</v>
      </c>
      <c r="F18" s="26" t="s">
        <v>109</v>
      </c>
      <c r="G18" s="26" t="s">
        <v>114</v>
      </c>
      <c r="H18" s="26" t="s">
        <v>105</v>
      </c>
      <c r="I18" s="34">
        <v>12.8</v>
      </c>
    </row>
    <row r="19" spans="1:9" ht="24.95" customHeight="1" x14ac:dyDescent="0.15">
      <c r="A19" s="25">
        <v>12</v>
      </c>
      <c r="B19" s="26" t="s">
        <v>140</v>
      </c>
      <c r="C19" s="26" t="s">
        <v>116</v>
      </c>
      <c r="D19" s="30" t="s">
        <v>117</v>
      </c>
      <c r="E19" s="30">
        <v>42979</v>
      </c>
      <c r="F19" s="26" t="s">
        <v>109</v>
      </c>
      <c r="G19" s="26" t="s">
        <v>114</v>
      </c>
      <c r="H19" s="26" t="s">
        <v>105</v>
      </c>
      <c r="I19" s="26">
        <v>5</v>
      </c>
    </row>
    <row r="20" spans="1:9" ht="24.95" customHeight="1" x14ac:dyDescent="0.15">
      <c r="A20" s="25">
        <v>13</v>
      </c>
      <c r="B20" s="26" t="s">
        <v>141</v>
      </c>
      <c r="C20" s="26" t="s">
        <v>142</v>
      </c>
      <c r="D20" s="26" t="s">
        <v>139</v>
      </c>
      <c r="E20" s="31">
        <v>2018.5</v>
      </c>
      <c r="F20" s="26" t="s">
        <v>109</v>
      </c>
      <c r="G20" s="26" t="s">
        <v>114</v>
      </c>
      <c r="H20" s="26" t="s">
        <v>105</v>
      </c>
      <c r="I20" s="26">
        <v>12.1</v>
      </c>
    </row>
    <row r="21" spans="1:9" ht="24.95" customHeight="1" x14ac:dyDescent="0.15">
      <c r="A21" s="25">
        <v>14</v>
      </c>
      <c r="B21" s="25" t="s">
        <v>143</v>
      </c>
      <c r="C21" s="25" t="s">
        <v>26</v>
      </c>
      <c r="D21" s="25" t="s">
        <v>144</v>
      </c>
      <c r="E21" s="31">
        <v>2018.5</v>
      </c>
      <c r="F21" s="26" t="s">
        <v>109</v>
      </c>
      <c r="G21" s="26" t="s">
        <v>114</v>
      </c>
      <c r="H21" s="26" t="s">
        <v>105</v>
      </c>
      <c r="I21" s="25">
        <v>11.87</v>
      </c>
    </row>
    <row r="22" spans="1:9" ht="24.95" customHeight="1" x14ac:dyDescent="0.15">
      <c r="A22" s="25">
        <v>15</v>
      </c>
      <c r="B22" s="25" t="s">
        <v>145</v>
      </c>
      <c r="C22" s="26" t="s">
        <v>9</v>
      </c>
      <c r="D22" s="25" t="s">
        <v>146</v>
      </c>
      <c r="E22" s="31">
        <v>2018.5</v>
      </c>
      <c r="F22" s="26" t="s">
        <v>109</v>
      </c>
      <c r="G22" s="26" t="s">
        <v>114</v>
      </c>
      <c r="H22" s="26" t="s">
        <v>105</v>
      </c>
      <c r="I22" s="26">
        <v>30</v>
      </c>
    </row>
    <row r="23" spans="1:9" ht="32.25" customHeight="1" x14ac:dyDescent="0.15">
      <c r="A23" s="25">
        <v>16</v>
      </c>
      <c r="B23" s="25" t="s">
        <v>140</v>
      </c>
      <c r="C23" s="25" t="s">
        <v>147</v>
      </c>
      <c r="D23" s="25" t="s">
        <v>139</v>
      </c>
      <c r="E23" s="25">
        <v>2018.08</v>
      </c>
      <c r="F23" s="26" t="s">
        <v>109</v>
      </c>
      <c r="G23" s="26" t="s">
        <v>114</v>
      </c>
      <c r="H23" s="26" t="s">
        <v>105</v>
      </c>
      <c r="I23" s="25" t="s">
        <v>148</v>
      </c>
    </row>
    <row r="24" spans="1:9" ht="24.95" customHeight="1" x14ac:dyDescent="0.15">
      <c r="A24" s="25">
        <v>17</v>
      </c>
      <c r="B24" s="25" t="s">
        <v>149</v>
      </c>
      <c r="C24" s="25" t="s">
        <v>150</v>
      </c>
      <c r="D24" s="25" t="s">
        <v>151</v>
      </c>
      <c r="E24" s="25">
        <v>2019.02</v>
      </c>
      <c r="F24" s="26" t="s">
        <v>103</v>
      </c>
      <c r="G24" s="26" t="s">
        <v>114</v>
      </c>
      <c r="H24" s="26" t="s">
        <v>131</v>
      </c>
      <c r="I24" s="26">
        <v>7.1</v>
      </c>
    </row>
    <row r="25" spans="1:9" ht="30" customHeight="1" x14ac:dyDescent="0.15">
      <c r="A25" s="28">
        <v>18</v>
      </c>
      <c r="B25" s="25" t="s">
        <v>152</v>
      </c>
      <c r="C25" s="25" t="s">
        <v>153</v>
      </c>
      <c r="D25" s="25" t="s">
        <v>154</v>
      </c>
      <c r="E25" s="25">
        <v>2019.05</v>
      </c>
      <c r="F25" s="26" t="s">
        <v>109</v>
      </c>
      <c r="G25" s="26" t="s">
        <v>114</v>
      </c>
      <c r="H25" s="26" t="s">
        <v>105</v>
      </c>
      <c r="I25" s="25" t="s">
        <v>155</v>
      </c>
    </row>
    <row r="26" spans="1:9" ht="24" x14ac:dyDescent="0.15">
      <c r="A26" s="28">
        <v>19</v>
      </c>
      <c r="B26" s="28" t="s">
        <v>156</v>
      </c>
      <c r="C26" s="28" t="s">
        <v>118</v>
      </c>
      <c r="D26" s="25" t="s">
        <v>139</v>
      </c>
      <c r="E26" s="28">
        <v>2019.01</v>
      </c>
      <c r="F26" s="26" t="s">
        <v>109</v>
      </c>
      <c r="G26" s="26" t="s">
        <v>114</v>
      </c>
      <c r="H26" s="26" t="s">
        <v>105</v>
      </c>
      <c r="I26" s="26">
        <v>10.199999999999999</v>
      </c>
    </row>
  </sheetData>
  <mergeCells count="7">
    <mergeCell ref="A16:A17"/>
    <mergeCell ref="A1:I1"/>
    <mergeCell ref="A2:C2"/>
    <mergeCell ref="D2:G2"/>
    <mergeCell ref="H2:I2"/>
    <mergeCell ref="A7:A9"/>
    <mergeCell ref="A13:A14"/>
  </mergeCells>
  <phoneticPr fontId="11" type="noConversion"/>
  <pageMargins left="0.23622047244094491" right="0.31496062992125984" top="0.35433070866141736" bottom="0.27559055118110237" header="0.31496062992125984" footer="0.23622047244094491"/>
  <pageSetup paperSize="9"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opLeftCell="A7" workbookViewId="0">
      <selection activeCell="C24" sqref="C24"/>
    </sheetView>
  </sheetViews>
  <sheetFormatPr defaultColWidth="9" defaultRowHeight="14.25" x14ac:dyDescent="0.15"/>
  <cols>
    <col min="1" max="1" width="5.375" customWidth="1"/>
    <col min="2" max="2" width="12.625" customWidth="1"/>
    <col min="3" max="3" width="37" customWidth="1"/>
    <col min="4" max="4" width="12" customWidth="1"/>
    <col min="5" max="5" width="8.875" style="7" customWidth="1"/>
    <col min="6" max="6" width="11.875" style="7" customWidth="1"/>
  </cols>
  <sheetData>
    <row r="1" spans="1:7" ht="27.75" customHeight="1" x14ac:dyDescent="0.15">
      <c r="A1" s="54" t="s">
        <v>157</v>
      </c>
      <c r="B1" s="54"/>
      <c r="C1" s="54"/>
      <c r="D1" s="54"/>
      <c r="E1" s="54"/>
      <c r="F1" s="54"/>
      <c r="G1" s="8"/>
    </row>
    <row r="2" spans="1:7" ht="38.25" customHeight="1" x14ac:dyDescent="0.15">
      <c r="A2" s="9" t="s">
        <v>0</v>
      </c>
      <c r="B2" s="9" t="s">
        <v>158</v>
      </c>
      <c r="C2" s="9" t="s">
        <v>2</v>
      </c>
      <c r="D2" s="10" t="s">
        <v>3</v>
      </c>
      <c r="E2" s="10" t="s">
        <v>4</v>
      </c>
      <c r="F2" s="10" t="s">
        <v>5</v>
      </c>
      <c r="G2" s="10" t="s">
        <v>6</v>
      </c>
    </row>
    <row r="3" spans="1:7" ht="34.5" customHeight="1" x14ac:dyDescent="0.15">
      <c r="A3" s="9">
        <v>1</v>
      </c>
      <c r="B3" s="9" t="s">
        <v>159</v>
      </c>
      <c r="C3" s="11" t="s">
        <v>160</v>
      </c>
      <c r="D3" s="12" t="s">
        <v>23</v>
      </c>
      <c r="E3" s="13" t="s">
        <v>30</v>
      </c>
      <c r="F3" s="13" t="s">
        <v>20</v>
      </c>
      <c r="G3" s="14">
        <v>0.5</v>
      </c>
    </row>
    <row r="4" spans="1:7" ht="32.25" customHeight="1" x14ac:dyDescent="0.15">
      <c r="A4" s="9">
        <v>2</v>
      </c>
      <c r="B4" s="9" t="s">
        <v>161</v>
      </c>
      <c r="C4" s="15" t="s">
        <v>162</v>
      </c>
      <c r="D4" s="12" t="s">
        <v>111</v>
      </c>
      <c r="E4" s="13" t="s">
        <v>32</v>
      </c>
      <c r="F4" s="13" t="s">
        <v>20</v>
      </c>
      <c r="G4" s="14">
        <v>0.5</v>
      </c>
    </row>
    <row r="5" spans="1:7" ht="29.25" customHeight="1" x14ac:dyDescent="0.15">
      <c r="A5" s="9">
        <v>3</v>
      </c>
      <c r="B5" s="9" t="s">
        <v>163</v>
      </c>
      <c r="C5" s="11" t="s">
        <v>164</v>
      </c>
      <c r="D5" s="12" t="s">
        <v>29</v>
      </c>
      <c r="E5" s="13" t="s">
        <v>32</v>
      </c>
      <c r="F5" s="13" t="s">
        <v>20</v>
      </c>
      <c r="G5" s="14">
        <v>0.5</v>
      </c>
    </row>
    <row r="6" spans="1:7" ht="27.75" customHeight="1" x14ac:dyDescent="0.15">
      <c r="A6" s="9">
        <v>4</v>
      </c>
      <c r="B6" s="9" t="s">
        <v>165</v>
      </c>
      <c r="C6" s="15" t="s">
        <v>166</v>
      </c>
      <c r="D6" s="12" t="s">
        <v>126</v>
      </c>
      <c r="E6" s="13" t="s">
        <v>32</v>
      </c>
      <c r="F6" s="13" t="s">
        <v>20</v>
      </c>
      <c r="G6" s="14">
        <v>0.5</v>
      </c>
    </row>
    <row r="7" spans="1:7" ht="32.25" customHeight="1" x14ac:dyDescent="0.15">
      <c r="A7" s="9">
        <v>5</v>
      </c>
      <c r="B7" s="9" t="s">
        <v>167</v>
      </c>
      <c r="C7" s="16" t="s">
        <v>168</v>
      </c>
      <c r="D7" s="17" t="s">
        <v>9</v>
      </c>
      <c r="E7" s="13" t="s">
        <v>32</v>
      </c>
      <c r="F7" s="13" t="s">
        <v>20</v>
      </c>
      <c r="G7" s="14">
        <v>0.5</v>
      </c>
    </row>
    <row r="8" spans="1:7" s="5" customFormat="1" ht="27.75" customHeight="1" x14ac:dyDescent="0.15">
      <c r="A8" s="10">
        <v>6</v>
      </c>
      <c r="B8" s="10" t="s">
        <v>169</v>
      </c>
      <c r="C8" s="16" t="s">
        <v>170</v>
      </c>
      <c r="D8" s="17" t="s">
        <v>69</v>
      </c>
      <c r="E8" s="18" t="s">
        <v>37</v>
      </c>
      <c r="F8" s="18" t="s">
        <v>20</v>
      </c>
      <c r="G8" s="14">
        <v>0.5</v>
      </c>
    </row>
    <row r="9" spans="1:7" s="5" customFormat="1" ht="35.25" customHeight="1" x14ac:dyDescent="0.15">
      <c r="A9" s="10">
        <v>7</v>
      </c>
      <c r="B9" s="10" t="s">
        <v>171</v>
      </c>
      <c r="C9" s="16" t="s">
        <v>172</v>
      </c>
      <c r="D9" s="17" t="s">
        <v>53</v>
      </c>
      <c r="E9" s="18" t="s">
        <v>37</v>
      </c>
      <c r="F9" s="18" t="s">
        <v>20</v>
      </c>
      <c r="G9" s="14">
        <v>0.5</v>
      </c>
    </row>
    <row r="10" spans="1:7" s="5" customFormat="1" ht="32.25" customHeight="1" x14ac:dyDescent="0.15">
      <c r="A10" s="10">
        <v>8</v>
      </c>
      <c r="B10" s="10" t="s">
        <v>173</v>
      </c>
      <c r="C10" s="16" t="s">
        <v>174</v>
      </c>
      <c r="D10" s="17" t="s">
        <v>34</v>
      </c>
      <c r="E10" s="18" t="s">
        <v>37</v>
      </c>
      <c r="F10" s="18" t="s">
        <v>20</v>
      </c>
      <c r="G10" s="14">
        <v>0.5</v>
      </c>
    </row>
    <row r="11" spans="1:7" s="5" customFormat="1" ht="33" customHeight="1" x14ac:dyDescent="0.15">
      <c r="A11" s="10">
        <v>9</v>
      </c>
      <c r="B11" s="10" t="s">
        <v>175</v>
      </c>
      <c r="C11" s="16" t="s">
        <v>176</v>
      </c>
      <c r="D11" s="17" t="s">
        <v>26</v>
      </c>
      <c r="E11" s="18" t="s">
        <v>37</v>
      </c>
      <c r="F11" s="18" t="s">
        <v>20</v>
      </c>
      <c r="G11" s="14">
        <v>0.5</v>
      </c>
    </row>
    <row r="12" spans="1:7" ht="37.5" customHeight="1" x14ac:dyDescent="0.15">
      <c r="A12" s="9">
        <v>10</v>
      </c>
      <c r="B12" s="18" t="s">
        <v>177</v>
      </c>
      <c r="C12" s="19" t="s">
        <v>178</v>
      </c>
      <c r="D12" s="17" t="s">
        <v>9</v>
      </c>
      <c r="E12" s="13">
        <v>2018</v>
      </c>
      <c r="F12" s="18" t="s">
        <v>20</v>
      </c>
      <c r="G12" s="14">
        <v>1</v>
      </c>
    </row>
    <row r="13" spans="1:7" ht="32.25" customHeight="1" x14ac:dyDescent="0.15">
      <c r="A13" s="9">
        <v>11</v>
      </c>
      <c r="B13" s="18" t="s">
        <v>179</v>
      </c>
      <c r="C13" s="19" t="s">
        <v>180</v>
      </c>
      <c r="D13" s="17" t="s">
        <v>9</v>
      </c>
      <c r="E13" s="13">
        <v>2018</v>
      </c>
      <c r="F13" s="12" t="s">
        <v>181</v>
      </c>
      <c r="G13" s="14">
        <v>1</v>
      </c>
    </row>
    <row r="14" spans="1:7" ht="32.25" customHeight="1" x14ac:dyDescent="0.15">
      <c r="A14" s="9">
        <v>12</v>
      </c>
      <c r="B14" s="18" t="s">
        <v>182</v>
      </c>
      <c r="C14" s="19" t="s">
        <v>183</v>
      </c>
      <c r="D14" s="17" t="s">
        <v>126</v>
      </c>
      <c r="E14" s="13">
        <v>2018</v>
      </c>
      <c r="F14" s="12" t="s">
        <v>181</v>
      </c>
      <c r="G14" s="14">
        <v>1</v>
      </c>
    </row>
    <row r="15" spans="1:7" ht="27" x14ac:dyDescent="0.15">
      <c r="A15" s="9">
        <v>13</v>
      </c>
      <c r="B15" s="18" t="s">
        <v>184</v>
      </c>
      <c r="C15" s="19" t="s">
        <v>185</v>
      </c>
      <c r="D15" s="17" t="s">
        <v>29</v>
      </c>
      <c r="E15" s="13">
        <v>2018</v>
      </c>
      <c r="F15" s="12" t="s">
        <v>181</v>
      </c>
      <c r="G15" s="14">
        <v>1</v>
      </c>
    </row>
    <row r="16" spans="1:7" ht="32.25" customHeight="1" x14ac:dyDescent="0.15">
      <c r="A16" s="10">
        <v>14</v>
      </c>
      <c r="B16" s="18" t="s">
        <v>186</v>
      </c>
      <c r="C16" s="19" t="s">
        <v>187</v>
      </c>
      <c r="D16" s="17" t="s">
        <v>43</v>
      </c>
      <c r="E16" s="13">
        <v>2017</v>
      </c>
      <c r="F16" s="18" t="s">
        <v>20</v>
      </c>
      <c r="G16" s="14">
        <v>3</v>
      </c>
    </row>
    <row r="17" spans="1:7" hidden="1" x14ac:dyDescent="0.15">
      <c r="A17" s="20"/>
      <c r="B17" s="20"/>
      <c r="C17" s="20"/>
      <c r="D17" s="17" t="s">
        <v>43</v>
      </c>
      <c r="E17" s="13">
        <v>2018</v>
      </c>
      <c r="F17" s="13"/>
      <c r="G17" s="14"/>
    </row>
    <row r="18" spans="1:7" ht="30" customHeight="1" x14ac:dyDescent="0.15">
      <c r="A18" s="10">
        <v>15</v>
      </c>
      <c r="B18" s="18" t="s">
        <v>188</v>
      </c>
      <c r="C18" s="17" t="s">
        <v>189</v>
      </c>
      <c r="D18" s="17" t="s">
        <v>43</v>
      </c>
      <c r="E18" s="13">
        <v>2019</v>
      </c>
      <c r="F18" s="18" t="s">
        <v>20</v>
      </c>
      <c r="G18" s="14">
        <v>1</v>
      </c>
    </row>
    <row r="19" spans="1:7" ht="37.5" customHeight="1" x14ac:dyDescent="0.15">
      <c r="A19" s="10">
        <v>16</v>
      </c>
      <c r="B19" s="20" t="s">
        <v>190</v>
      </c>
      <c r="C19" s="21" t="s">
        <v>191</v>
      </c>
      <c r="D19" s="17" t="s">
        <v>26</v>
      </c>
      <c r="E19" s="13">
        <v>2019</v>
      </c>
      <c r="F19" s="13" t="s">
        <v>20</v>
      </c>
      <c r="G19" s="14">
        <v>0.5</v>
      </c>
    </row>
    <row r="20" spans="1:7" ht="45.75" customHeight="1" x14ac:dyDescent="0.15">
      <c r="A20" s="10">
        <v>17</v>
      </c>
      <c r="B20" s="22" t="s">
        <v>192</v>
      </c>
      <c r="C20" s="23" t="s">
        <v>193</v>
      </c>
      <c r="D20" s="1" t="s">
        <v>43</v>
      </c>
      <c r="E20" s="2">
        <v>2018</v>
      </c>
      <c r="F20" s="1" t="s">
        <v>194</v>
      </c>
      <c r="G20" s="14"/>
    </row>
    <row r="21" spans="1:7" s="6" customFormat="1" ht="36.75" customHeight="1" x14ac:dyDescent="0.15">
      <c r="A21" s="10">
        <v>18</v>
      </c>
      <c r="B21" s="20" t="s">
        <v>195</v>
      </c>
      <c r="C21" s="21" t="s">
        <v>196</v>
      </c>
      <c r="D21" s="17" t="s">
        <v>26</v>
      </c>
      <c r="E21" s="13">
        <v>2019</v>
      </c>
      <c r="F21" s="12" t="s">
        <v>181</v>
      </c>
      <c r="G21" s="24">
        <v>1</v>
      </c>
    </row>
    <row r="22" spans="1:7" s="6" customFormat="1" ht="38.25" customHeight="1" x14ac:dyDescent="0.15">
      <c r="A22" s="10">
        <v>19</v>
      </c>
      <c r="B22" s="20" t="s">
        <v>197</v>
      </c>
      <c r="C22" s="21" t="s">
        <v>198</v>
      </c>
      <c r="D22" s="17" t="s">
        <v>199</v>
      </c>
      <c r="E22" s="13">
        <v>2019</v>
      </c>
      <c r="F22" s="12" t="s">
        <v>181</v>
      </c>
      <c r="G22" s="24">
        <v>1</v>
      </c>
    </row>
  </sheetData>
  <mergeCells count="1">
    <mergeCell ref="A1:F1"/>
  </mergeCells>
  <phoneticPr fontId="11" type="noConversion"/>
  <pageMargins left="0.33" right="0.35"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4" workbookViewId="0">
      <selection activeCell="D27" sqref="D27"/>
    </sheetView>
  </sheetViews>
  <sheetFormatPr defaultColWidth="9" defaultRowHeight="14.25" x14ac:dyDescent="0.15"/>
  <cols>
    <col min="1" max="1" width="5.25" customWidth="1"/>
    <col min="2" max="2" width="11.875" customWidth="1"/>
    <col min="3" max="3" width="26.5" customWidth="1"/>
    <col min="4" max="4" width="12.625" customWidth="1"/>
    <col min="5" max="5" width="18.375" customWidth="1"/>
    <col min="6" max="6" width="9.625" customWidth="1"/>
  </cols>
  <sheetData>
    <row r="1" spans="1:6" ht="42" customHeight="1" x14ac:dyDescent="0.15">
      <c r="A1" s="55" t="s">
        <v>200</v>
      </c>
      <c r="B1" s="55"/>
      <c r="C1" s="55"/>
      <c r="D1" s="55"/>
      <c r="E1" s="55"/>
      <c r="F1" s="55"/>
    </row>
    <row r="2" spans="1:6" ht="40.5" customHeight="1" x14ac:dyDescent="0.15">
      <c r="A2" s="1" t="s">
        <v>0</v>
      </c>
      <c r="B2" s="1" t="s">
        <v>201</v>
      </c>
      <c r="C2" s="1" t="s">
        <v>202</v>
      </c>
      <c r="D2" s="1" t="s">
        <v>203</v>
      </c>
      <c r="E2" s="1" t="s">
        <v>204</v>
      </c>
      <c r="F2" s="1" t="s">
        <v>205</v>
      </c>
    </row>
    <row r="3" spans="1:6" ht="36.75" customHeight="1" x14ac:dyDescent="0.15">
      <c r="A3" s="1">
        <v>1</v>
      </c>
      <c r="B3" s="1" t="s">
        <v>9</v>
      </c>
      <c r="C3" s="1" t="s">
        <v>206</v>
      </c>
      <c r="D3" s="1" t="s">
        <v>207</v>
      </c>
      <c r="E3" s="1" t="s">
        <v>208</v>
      </c>
      <c r="F3" s="2">
        <v>2015.12</v>
      </c>
    </row>
    <row r="4" spans="1:6" ht="36.75" customHeight="1" x14ac:dyDescent="0.15">
      <c r="A4" s="1">
        <v>2</v>
      </c>
      <c r="B4" s="1" t="s">
        <v>29</v>
      </c>
      <c r="C4" s="1" t="s">
        <v>209</v>
      </c>
      <c r="D4" s="1" t="s">
        <v>207</v>
      </c>
      <c r="E4" s="1" t="s">
        <v>210</v>
      </c>
      <c r="F4" s="2">
        <v>2016.08</v>
      </c>
    </row>
    <row r="5" spans="1:6" ht="36.75" customHeight="1" x14ac:dyDescent="0.15">
      <c r="A5" s="1">
        <v>3</v>
      </c>
      <c r="B5" s="1" t="s">
        <v>34</v>
      </c>
      <c r="C5" s="1" t="s">
        <v>211</v>
      </c>
      <c r="D5" s="1" t="s">
        <v>207</v>
      </c>
      <c r="E5" s="2" t="s">
        <v>212</v>
      </c>
      <c r="F5" s="1">
        <v>2018.02</v>
      </c>
    </row>
    <row r="6" spans="1:6" ht="36.75" customHeight="1" x14ac:dyDescent="0.15">
      <c r="A6" s="1">
        <v>4</v>
      </c>
      <c r="B6" s="1" t="s">
        <v>19</v>
      </c>
      <c r="C6" s="1" t="s">
        <v>213</v>
      </c>
      <c r="D6" s="1" t="s">
        <v>207</v>
      </c>
      <c r="E6" s="1" t="s">
        <v>214</v>
      </c>
      <c r="F6" s="2">
        <v>2018.02</v>
      </c>
    </row>
    <row r="7" spans="1:6" ht="36.75" customHeight="1" x14ac:dyDescent="0.15">
      <c r="A7" s="1">
        <v>5</v>
      </c>
      <c r="B7" s="1" t="s">
        <v>111</v>
      </c>
      <c r="C7" s="1" t="s">
        <v>215</v>
      </c>
      <c r="D7" s="1" t="s">
        <v>207</v>
      </c>
      <c r="E7" s="1" t="s">
        <v>216</v>
      </c>
      <c r="F7" s="2">
        <v>2018.05</v>
      </c>
    </row>
    <row r="8" spans="1:6" ht="36.75" customHeight="1" x14ac:dyDescent="0.15">
      <c r="A8" s="1">
        <v>6</v>
      </c>
      <c r="B8" s="1" t="s">
        <v>69</v>
      </c>
      <c r="C8" s="1" t="s">
        <v>217</v>
      </c>
      <c r="D8" s="1" t="s">
        <v>207</v>
      </c>
      <c r="E8" s="1" t="s">
        <v>218</v>
      </c>
      <c r="F8" s="1">
        <v>2018.12</v>
      </c>
    </row>
    <row r="9" spans="1:6" ht="36.75" customHeight="1" x14ac:dyDescent="0.15">
      <c r="A9" s="1">
        <v>7</v>
      </c>
      <c r="B9" s="1" t="s">
        <v>111</v>
      </c>
      <c r="C9" s="1" t="s">
        <v>219</v>
      </c>
      <c r="D9" s="1" t="s">
        <v>207</v>
      </c>
      <c r="E9" s="1" t="s">
        <v>220</v>
      </c>
      <c r="F9" s="1">
        <v>2019.01</v>
      </c>
    </row>
    <row r="10" spans="1:6" ht="36.75" customHeight="1" x14ac:dyDescent="0.15">
      <c r="A10" s="1">
        <v>8</v>
      </c>
      <c r="B10" s="1" t="s">
        <v>26</v>
      </c>
      <c r="C10" s="1" t="s">
        <v>221</v>
      </c>
      <c r="D10" s="1" t="s">
        <v>207</v>
      </c>
      <c r="E10" s="1" t="s">
        <v>222</v>
      </c>
      <c r="F10" s="2">
        <v>2019.05</v>
      </c>
    </row>
    <row r="11" spans="1:6" ht="36.75" customHeight="1" x14ac:dyDescent="0.15">
      <c r="A11" s="1">
        <v>9</v>
      </c>
      <c r="B11" s="1" t="s">
        <v>69</v>
      </c>
      <c r="C11" s="1" t="s">
        <v>223</v>
      </c>
      <c r="D11" s="1" t="s">
        <v>207</v>
      </c>
      <c r="E11" s="1" t="s">
        <v>224</v>
      </c>
      <c r="F11" s="2">
        <v>2019.07</v>
      </c>
    </row>
    <row r="12" spans="1:6" ht="36.75" customHeight="1" x14ac:dyDescent="0.15">
      <c r="A12" s="1">
        <v>10</v>
      </c>
      <c r="B12" s="1" t="s">
        <v>26</v>
      </c>
      <c r="C12" s="1" t="s">
        <v>225</v>
      </c>
      <c r="D12" s="1" t="s">
        <v>226</v>
      </c>
      <c r="E12" s="1" t="s">
        <v>227</v>
      </c>
      <c r="F12" s="2">
        <v>2018.06</v>
      </c>
    </row>
    <row r="13" spans="1:6" ht="36.75" customHeight="1" x14ac:dyDescent="0.15">
      <c r="A13" s="1">
        <v>11</v>
      </c>
      <c r="B13" s="1" t="s">
        <v>34</v>
      </c>
      <c r="C13" s="1" t="s">
        <v>228</v>
      </c>
      <c r="D13" s="1" t="s">
        <v>226</v>
      </c>
      <c r="E13" s="1" t="s">
        <v>229</v>
      </c>
      <c r="F13" s="1">
        <v>2018.12</v>
      </c>
    </row>
    <row r="14" spans="1:6" ht="36.75" customHeight="1" x14ac:dyDescent="0.15">
      <c r="A14" s="1">
        <v>12</v>
      </c>
      <c r="B14" s="1" t="s">
        <v>69</v>
      </c>
      <c r="C14" s="1" t="s">
        <v>230</v>
      </c>
      <c r="D14" s="1" t="s">
        <v>226</v>
      </c>
      <c r="E14" s="3" t="s">
        <v>231</v>
      </c>
      <c r="F14" s="1">
        <v>2018.12</v>
      </c>
    </row>
    <row r="15" spans="1:6" ht="36.75" customHeight="1" x14ac:dyDescent="0.15">
      <c r="A15" s="1">
        <v>13</v>
      </c>
      <c r="B15" s="4" t="s">
        <v>34</v>
      </c>
      <c r="C15" s="4" t="s">
        <v>232</v>
      </c>
      <c r="D15" s="1" t="s">
        <v>226</v>
      </c>
      <c r="E15" s="4" t="s">
        <v>233</v>
      </c>
      <c r="F15" s="2">
        <v>2019.07</v>
      </c>
    </row>
    <row r="16" spans="1:6" ht="36.75" customHeight="1" x14ac:dyDescent="0.15">
      <c r="A16" s="1">
        <v>14</v>
      </c>
      <c r="B16" s="1" t="s">
        <v>26</v>
      </c>
      <c r="C16" s="1" t="s">
        <v>234</v>
      </c>
      <c r="D16" s="1" t="s">
        <v>226</v>
      </c>
      <c r="E16" s="1" t="s">
        <v>235</v>
      </c>
      <c r="F16" s="2">
        <v>2019.07</v>
      </c>
    </row>
    <row r="17" spans="1:6" x14ac:dyDescent="0.15">
      <c r="A17" s="1">
        <v>15</v>
      </c>
      <c r="B17" s="46" t="s">
        <v>252</v>
      </c>
      <c r="C17" t="s">
        <v>236</v>
      </c>
      <c r="D17" t="s">
        <v>237</v>
      </c>
      <c r="E17" t="s">
        <v>238</v>
      </c>
      <c r="F17" t="s">
        <v>239</v>
      </c>
    </row>
    <row r="18" spans="1:6" x14ac:dyDescent="0.15">
      <c r="A18" s="1">
        <v>16</v>
      </c>
      <c r="B18" s="46" t="s">
        <v>252</v>
      </c>
      <c r="C18" t="s">
        <v>240</v>
      </c>
      <c r="D18" t="s">
        <v>237</v>
      </c>
      <c r="E18" t="s">
        <v>241</v>
      </c>
      <c r="F18" t="s">
        <v>242</v>
      </c>
    </row>
    <row r="19" spans="1:6" x14ac:dyDescent="0.15">
      <c r="A19" s="1">
        <v>17</v>
      </c>
      <c r="B19" s="46" t="s">
        <v>252</v>
      </c>
      <c r="C19" t="s">
        <v>243</v>
      </c>
      <c r="D19" t="s">
        <v>237</v>
      </c>
      <c r="E19" t="s">
        <v>244</v>
      </c>
      <c r="F19" t="s">
        <v>245</v>
      </c>
    </row>
    <row r="20" spans="1:6" x14ac:dyDescent="0.15">
      <c r="A20" s="1">
        <v>18</v>
      </c>
      <c r="B20" s="46" t="s">
        <v>252</v>
      </c>
      <c r="C20" t="s">
        <v>246</v>
      </c>
      <c r="D20" t="s">
        <v>237</v>
      </c>
      <c r="E20" t="s">
        <v>247</v>
      </c>
      <c r="F20" t="s">
        <v>248</v>
      </c>
    </row>
    <row r="21" spans="1:6" x14ac:dyDescent="0.15">
      <c r="A21" s="1">
        <v>19</v>
      </c>
      <c r="B21" s="46" t="s">
        <v>252</v>
      </c>
      <c r="C21" t="s">
        <v>249</v>
      </c>
      <c r="D21" t="s">
        <v>237</v>
      </c>
      <c r="E21" t="s">
        <v>250</v>
      </c>
      <c r="F21" t="s">
        <v>251</v>
      </c>
    </row>
  </sheetData>
  <mergeCells count="1">
    <mergeCell ref="A1:F1"/>
  </mergeCells>
  <phoneticPr fontId="11" type="noConversion"/>
  <pageMargins left="0.59055118110236215" right="0.59055118110236215" top="0.74803149606299213" bottom="0.74803149606299213" header="0.31496062992125984" footer="0.31496062992125984"/>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科研项目</vt:lpstr>
      <vt:lpstr>教材统计表</vt:lpstr>
      <vt:lpstr>教研项目</vt:lpstr>
      <vt:lpstr>专利或软著</vt:lpstr>
      <vt:lpstr>教材统计表!Print_Titles</vt:lpstr>
    </vt:vector>
  </TitlesOfParts>
  <Company>www.ftpdown.com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jia</cp:lastModifiedBy>
  <cp:lastPrinted>2019-11-09T04:03:34Z</cp:lastPrinted>
  <dcterms:created xsi:type="dcterms:W3CDTF">2014-03-13T00:29:24Z</dcterms:created>
  <dcterms:modified xsi:type="dcterms:W3CDTF">2020-07-27T08:40:48Z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